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filterPrivacy="1" codeName="ThisWorkbook"/>
  <xr:revisionPtr revIDLastSave="0" documentId="8_{16443402-D8C1-4A68-912E-31595AEA2B27}" xr6:coauthVersionLast="47" xr6:coauthVersionMax="47" xr10:uidLastSave="{00000000-0000-0000-0000-000000000000}"/>
  <bookViews>
    <workbookView xWindow="-120" yWindow="-120" windowWidth="20730" windowHeight="11160" xr2:uid="{00000000-000D-0000-FFFF-FFFF00000000}"/>
  </bookViews>
  <sheets>
    <sheet name="الفاتورة" sheetId="1" r:id="rId1"/>
  </sheets>
  <definedNames>
    <definedName name="ColumnTitle1">SimpleInvoice[[#Headers],[رقم العنصر]]</definedName>
    <definedName name="_xlnm.Print_Titles" localSheetId="0">الفاتورة!$8:$8</definedName>
    <definedName name="RowTitleRegion1..C7">الفاتورة!$B$4</definedName>
    <definedName name="RowTitleRegion2..G5">الفاتورة!$F$4</definedName>
    <definedName name="RowTitleRegion3..G26">الفاتورة!$F$21</definedName>
    <definedName name="اسم_الشركة">الفاتورة!$B$1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5" i="1" l="1"/>
  <c r="G9" i="1" l="1"/>
  <c r="G10" i="1" l="1"/>
  <c r="G20" i="1" l="1"/>
  <c r="G18" i="1"/>
  <c r="G16" i="1"/>
  <c r="G19" i="1"/>
  <c r="G17" i="1"/>
  <c r="G12" i="1" l="1"/>
  <c r="G11" i="1"/>
  <c r="G15" i="1"/>
  <c r="G14" i="1"/>
  <c r="G13" i="1"/>
  <c r="G21" i="1" l="1"/>
  <c r="G23" i="1" l="1"/>
  <c r="G26" i="1" s="1"/>
</calcChain>
</file>

<file path=xl/sharedStrings.xml><?xml version="1.0" encoding="utf-8"?>
<sst xmlns="http://schemas.openxmlformats.org/spreadsheetml/2006/main" count="28" uniqueCount="28">
  <si>
    <t>اسم الشركة</t>
  </si>
  <si>
    <t>عنوان الشارع</t>
  </si>
  <si>
    <t>المدينة، الرمز البريدي للمنطقة</t>
  </si>
  <si>
    <t>فوترة إلى:</t>
  </si>
  <si>
    <t>العنوان:</t>
  </si>
  <si>
    <t>فاتورة لـ:</t>
  </si>
  <si>
    <t>رقم العنصر</t>
  </si>
  <si>
    <t>الإجمالي المستحق في &lt;#&gt; من الأيام. تخضع الحسابات المتأخرة إلى رسوم خدمة بنسبة &lt;#&gt;% في الشهر.</t>
  </si>
  <si>
    <t>الوصف</t>
  </si>
  <si>
    <t>رقم الهاتف: رقم الهاتف</t>
  </si>
  <si>
    <t>رقم الفاكس: رقم الفاكس</t>
  </si>
  <si>
    <t>الهاتف:</t>
  </si>
  <si>
    <t>الفاكس:</t>
  </si>
  <si>
    <t>البريد الإلكتروني:</t>
  </si>
  <si>
    <t>الكمية</t>
  </si>
  <si>
    <t>سعر الوحدة</t>
  </si>
  <si>
    <t>البريد الإلكتروني</t>
  </si>
  <si>
    <t>موقع الويب</t>
  </si>
  <si>
    <t>رقم الفاتورة:</t>
  </si>
  <si>
    <t>تاريخ الفاتورة:</t>
  </si>
  <si>
    <t>الخصم</t>
  </si>
  <si>
    <t>الإجمالي الفرعي للفاتورة</t>
  </si>
  <si>
    <t>معدل الضريبة</t>
  </si>
  <si>
    <t>ضريبة المبيعات</t>
  </si>
  <si>
    <t>أخرى</t>
  </si>
  <si>
    <t>المبلغ المُستلم</t>
  </si>
  <si>
    <t>الإجمالي</t>
  </si>
  <si>
    <t>السعر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</si>
</sst>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1" formatCode="_(* #,##0_);_(* \(#,##0\);_(* &quot;-&quot;_);_(@_)"/>
    <numFmt numFmtId="43" formatCode="_(* #,##0.00_);_(* \(#,##0.00\);_(* &quot;-&quot;??_);_(@_)"/>
    <numFmt numFmtId="164" formatCode="_-&quot;ر.س.‏&quot;\ * #,##0.00_-;_-&quot;ر.س.‏&quot;\ * #,##0.00\-;_-&quot;ر.س.‏&quot;\ * &quot;-&quot;??_-;_-@_-"/>
    <numFmt numFmtId="165" formatCode="#_)"/>
    <numFmt numFmtId="166" formatCode="[&lt;=9999999][$-1000000]###\-####;[$-1000000]\(###\)\ ###\-####"/>
  </numFmts>
  <fonts count="26" x14ac:knownFonts="1">
    <font>
      <sz val="11"/>
      <color theme="2" tint="-0.749961851863155"/>
      <name val="Tahoma"/>
      <family val="2"/>
    </font>
    <font>
      <b/>
      <sz val="10"/>
      <name val="Arial"/>
      <family val="2"/>
    </font>
    <font>
      <sz val="11"/>
      <color theme="4" tint="-0.24994659260841701"/>
      <name val="Tahoma"/>
      <family val="2"/>
    </font>
    <font>
      <sz val="11"/>
      <color theme="1"/>
      <name val="Tahoma"/>
      <family val="2"/>
    </font>
    <font>
      <sz val="11"/>
      <color theme="2" tint="-0.89996032593768116"/>
      <name val="Tahoma"/>
      <family val="2"/>
    </font>
    <font>
      <sz val="11"/>
      <color theme="2" tint="-0.749992370372631"/>
      <name val="Tahoma"/>
      <family val="2"/>
    </font>
    <font>
      <sz val="11"/>
      <color theme="2" tint="-0.749961851863155"/>
      <name val="Tahoma"/>
      <family val="2"/>
    </font>
    <font>
      <sz val="11"/>
      <color rgb="FF006100"/>
      <name val="Tahoma"/>
      <family val="2"/>
    </font>
    <font>
      <sz val="11"/>
      <color rgb="FF9C0006"/>
      <name val="Tahoma"/>
      <family val="2"/>
    </font>
    <font>
      <sz val="11"/>
      <color theme="3"/>
      <name val="Tahoma"/>
      <family val="2"/>
    </font>
    <font>
      <b/>
      <sz val="25"/>
      <color theme="0"/>
      <name val="Tahoma"/>
      <family val="2"/>
    </font>
    <font>
      <sz val="11"/>
      <color theme="4" tint="-0.499984740745262"/>
      <name val="Tahoma"/>
      <family val="2"/>
    </font>
    <font>
      <sz val="14"/>
      <color theme="4" tint="-0.24994659260841701"/>
      <name val="Tahoma"/>
      <family val="2"/>
    </font>
    <font>
      <sz val="11"/>
      <name val="Tahoma"/>
      <family val="2"/>
    </font>
    <font>
      <b/>
      <sz val="11"/>
      <color theme="0"/>
      <name val="Tahoma"/>
      <family val="2"/>
    </font>
    <font>
      <b/>
      <sz val="11"/>
      <color theme="1"/>
      <name val="Tahoma"/>
      <family val="2"/>
    </font>
    <font>
      <sz val="11"/>
      <color theme="0"/>
      <name val="Tahoma"/>
      <family val="2"/>
    </font>
    <font>
      <sz val="11"/>
      <color theme="2" tint="-0.89989928891872917"/>
      <name val="Tahoma"/>
      <family val="2"/>
    </font>
    <font>
      <sz val="11"/>
      <color theme="5" tint="-0.24994659260841701"/>
      <name val="Tahoma"/>
      <family val="2"/>
    </font>
    <font>
      <b/>
      <sz val="11"/>
      <color rgb="FFFA7D00"/>
      <name val="Tahoma"/>
      <family val="2"/>
    </font>
    <font>
      <sz val="11"/>
      <color rgb="FF3F3F76"/>
      <name val="Tahoma"/>
      <family val="2"/>
    </font>
    <font>
      <b/>
      <sz val="11"/>
      <color rgb="FF3F3F3F"/>
      <name val="Tahoma"/>
      <family val="2"/>
    </font>
    <font>
      <sz val="11"/>
      <color rgb="FF9C5700"/>
      <name val="Tahoma"/>
      <family val="2"/>
    </font>
    <font>
      <sz val="11"/>
      <color rgb="FFFA7D00"/>
      <name val="Tahoma"/>
      <family val="2"/>
    </font>
    <font>
      <sz val="10"/>
      <name val="Tahoma"/>
      <family val="2"/>
    </font>
    <font>
      <sz val="9"/>
      <name val="Tahoma"/>
      <family val="2"/>
    </font>
  </fonts>
  <fills count="37">
    <fill>
      <patternFill patternType="none"/>
    </fill>
    <fill>
      <patternFill patternType="gray125"/>
    </fill>
    <fill>
      <patternFill patternType="solid">
        <fgColor theme="4" tint="0.39997558519241921"/>
        <bgColor indexed="64"/>
      </patternFill>
    </fill>
    <fill>
      <patternFill patternType="solid">
        <fgColor theme="4" tint="0.39997558519241921"/>
        <bgColor indexed="65"/>
      </patternFill>
    </fill>
    <fill>
      <patternFill patternType="solid">
        <fgColor theme="4" tint="-0.24994659260841701"/>
        <bgColor indexed="64"/>
      </patternFill>
    </fill>
    <fill>
      <patternFill patternType="solid">
        <fgColor theme="4" tint="0.79998168889431442"/>
        <bgColor indexed="65"/>
      </patternFill>
    </fill>
    <fill>
      <patternFill patternType="solid">
        <fgColor theme="4"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style="thin">
        <color theme="4"/>
      </left>
      <right style="thin">
        <color theme="4"/>
      </right>
      <top style="thin">
        <color theme="4"/>
      </top>
      <bottom style="thin">
        <color theme="4"/>
      </bottom>
      <diagonal/>
    </border>
    <border>
      <left/>
      <right/>
      <top/>
      <bottom style="thin">
        <color theme="4"/>
      </bottom>
      <diagonal/>
    </border>
    <border>
      <left/>
      <right style="thin">
        <color theme="4"/>
      </right>
      <top/>
      <bottom/>
      <diagonal/>
    </border>
    <border>
      <left/>
      <right/>
      <top/>
      <bottom style="thick">
        <color theme="4" tint="0.59996337778862885"/>
      </bottom>
      <diagonal/>
    </border>
    <border>
      <left/>
      <right/>
      <top style="thick">
        <color theme="4" tint="0.59996337778862885"/>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52">
    <xf numFmtId="0" fontId="0" fillId="0" borderId="0" applyFill="0" applyBorder="0">
      <alignment horizontal="right" vertical="center" wrapText="1" indent="1" readingOrder="2"/>
    </xf>
    <xf numFmtId="0" fontId="4" fillId="0" borderId="0" applyNumberFormat="0" applyFill="0" applyBorder="0" applyAlignment="0" applyProtection="0"/>
    <xf numFmtId="0" fontId="11" fillId="0" borderId="0" applyNumberFormat="0" applyFill="0" applyBorder="0" applyProtection="0">
      <alignment horizontal="right" vertical="center" readingOrder="2"/>
    </xf>
    <xf numFmtId="0" fontId="12" fillId="0" borderId="0" applyNumberFormat="0" applyFill="0" applyBorder="0" applyProtection="0">
      <alignment horizontal="right" vertical="center" indent="1" readingOrder="2"/>
    </xf>
    <xf numFmtId="10" fontId="9" fillId="0" borderId="0" applyFill="0" applyBorder="0" applyProtection="0">
      <alignment horizontal="right" vertical="center"/>
    </xf>
    <xf numFmtId="0" fontId="4" fillId="0" borderId="0" applyNumberFormat="0" applyFill="0" applyBorder="0" applyAlignment="0" applyProtection="0">
      <alignment vertical="top" wrapText="1"/>
    </xf>
    <xf numFmtId="0" fontId="10" fillId="4" borderId="4" applyProtection="0">
      <alignment horizontal="right" vertical="center" readingOrder="2"/>
    </xf>
    <xf numFmtId="0" fontId="4" fillId="3" borderId="0" applyNumberFormat="0" applyBorder="0" applyProtection="0">
      <alignment horizontal="right" vertical="center" wrapText="1" readingOrder="2"/>
    </xf>
    <xf numFmtId="0" fontId="13" fillId="0" borderId="1" applyFill="0" applyProtection="0">
      <alignment vertical="center" readingOrder="2"/>
    </xf>
    <xf numFmtId="0" fontId="18" fillId="0" borderId="0" applyNumberFormat="0" applyFill="0" applyBorder="0" applyAlignment="0" applyProtection="0"/>
    <xf numFmtId="0" fontId="17" fillId="0" borderId="0" applyNumberFormat="0" applyFill="0" applyBorder="0" applyAlignment="0" applyProtection="0"/>
    <xf numFmtId="0" fontId="15" fillId="0" borderId="1" applyNumberFormat="0" applyProtection="0">
      <alignment readingOrder="2"/>
    </xf>
    <xf numFmtId="0" fontId="4" fillId="6" borderId="0" applyBorder="0" applyProtection="0">
      <alignment horizontal="left" indent="1" readingOrder="2"/>
    </xf>
    <xf numFmtId="164" fontId="6" fillId="0" borderId="0" applyFont="0" applyFill="0" applyBorder="0" applyProtection="0">
      <alignment horizontal="left" vertical="center" readingOrder="2"/>
    </xf>
    <xf numFmtId="164" fontId="9" fillId="0" borderId="0" applyFill="0" applyBorder="0" applyProtection="0">
      <alignment horizontal="right" vertical="center"/>
    </xf>
    <xf numFmtId="0" fontId="2" fillId="5" borderId="0" applyNumberFormat="0" applyBorder="0" applyProtection="0">
      <alignment horizontal="left" vertical="top" wrapText="1" indent="1" readingOrder="2"/>
    </xf>
    <xf numFmtId="166" fontId="4" fillId="0" borderId="0" applyFont="0" applyFill="0" applyBorder="0">
      <alignment horizontal="right" vertical="center" readingOrder="2"/>
    </xf>
    <xf numFmtId="165" fontId="6" fillId="0" borderId="0" applyFont="0" applyFill="0" applyBorder="0">
      <alignment horizontal="right" vertical="center"/>
    </xf>
    <xf numFmtId="14" fontId="5" fillId="0" borderId="0" applyFont="0" applyFill="0" applyBorder="0" applyProtection="0">
      <alignment horizontal="right" wrapText="1" readingOrder="2"/>
    </xf>
    <xf numFmtId="43" fontId="6" fillId="0" borderId="0" applyFont="0" applyFill="0" applyBorder="0" applyAlignment="0" applyProtection="0"/>
    <xf numFmtId="41" fontId="6" fillId="0" borderId="0" applyFont="0" applyFill="0" applyBorder="0" applyAlignment="0" applyProtection="0"/>
    <xf numFmtId="0" fontId="7" fillId="8" borderId="0" applyNumberFormat="0" applyBorder="0" applyAlignment="0" applyProtection="0"/>
    <xf numFmtId="0" fontId="8" fillId="9" borderId="0" applyNumberFormat="0" applyBorder="0" applyAlignment="0" applyProtection="0"/>
    <xf numFmtId="0" fontId="22" fillId="10" borderId="0" applyNumberFormat="0" applyBorder="0" applyAlignment="0" applyProtection="0"/>
    <xf numFmtId="0" fontId="20" fillId="11" borderId="6" applyNumberFormat="0" applyAlignment="0" applyProtection="0"/>
    <xf numFmtId="0" fontId="21" fillId="12" borderId="7" applyNumberFormat="0" applyAlignment="0" applyProtection="0"/>
    <xf numFmtId="0" fontId="19" fillId="12" borderId="6" applyNumberFormat="0" applyAlignment="0" applyProtection="0"/>
    <xf numFmtId="0" fontId="23" fillId="0" borderId="8" applyNumberFormat="0" applyFill="0" applyAlignment="0" applyProtection="0"/>
    <xf numFmtId="0" fontId="14" fillId="13" borderId="9" applyNumberFormat="0" applyAlignment="0" applyProtection="0"/>
    <xf numFmtId="0" fontId="6" fillId="14" borderId="10" applyNumberFormat="0" applyFont="0" applyAlignment="0" applyProtection="0"/>
    <xf numFmtId="0" fontId="16" fillId="15" borderId="0" applyNumberFormat="0" applyBorder="0" applyAlignment="0" applyProtection="0"/>
    <xf numFmtId="0" fontId="3" fillId="16" borderId="0" applyNumberFormat="0" applyBorder="0" applyAlignment="0" applyProtection="0"/>
    <xf numFmtId="0" fontId="16"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6"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6"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6"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16"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cellStyleXfs>
  <cellXfs count="44">
    <xf numFmtId="0" fontId="0" fillId="0" borderId="0" xfId="0">
      <alignment horizontal="right" vertical="center" wrapText="1" indent="1" readingOrder="2"/>
    </xf>
    <xf numFmtId="0" fontId="5" fillId="0" borderId="0" xfId="0" applyFont="1" applyAlignment="1">
      <alignment horizontal="right" wrapText="1" readingOrder="2"/>
    </xf>
    <xf numFmtId="0" fontId="11" fillId="0" borderId="0" xfId="0" applyFont="1" applyAlignment="1">
      <alignment horizontal="right" readingOrder="2"/>
    </xf>
    <xf numFmtId="0" fontId="24" fillId="0" borderId="0" xfId="0" applyFont="1" applyAlignment="1">
      <alignment wrapText="1" readingOrder="2"/>
    </xf>
    <xf numFmtId="0" fontId="25" fillId="0" borderId="0" xfId="0" applyFont="1" applyAlignment="1">
      <alignment horizontal="right" wrapText="1" readingOrder="2"/>
    </xf>
    <xf numFmtId="0" fontId="24" fillId="0" borderId="0" xfId="0" applyFont="1" applyAlignment="1">
      <alignment horizontal="left" vertical="center" wrapText="1" indent="1" readingOrder="2"/>
    </xf>
    <xf numFmtId="0" fontId="24" fillId="0" borderId="0" xfId="0" applyFont="1" applyAlignment="1">
      <alignment vertical="center" readingOrder="2"/>
    </xf>
    <xf numFmtId="0" fontId="0" fillId="7" borderId="0" xfId="0" applyFill="1">
      <alignment horizontal="right" vertical="center" wrapText="1" indent="1" readingOrder="2"/>
    </xf>
    <xf numFmtId="0" fontId="10" fillId="4" borderId="4" xfId="6" applyAlignment="1" applyProtection="1">
      <alignment horizontal="right" vertical="center" indent="2" readingOrder="2"/>
    </xf>
    <xf numFmtId="0" fontId="10" fillId="4" borderId="4" xfId="6" applyProtection="1">
      <alignment horizontal="right" vertical="center" readingOrder="2"/>
    </xf>
    <xf numFmtId="0" fontId="10" fillId="4" borderId="4" xfId="6" applyAlignment="1" applyProtection="1">
      <alignment horizontal="right" vertical="top" wrapText="1" readingOrder="2"/>
    </xf>
    <xf numFmtId="0" fontId="10" fillId="0" borderId="0" xfId="6" applyFill="1" applyBorder="1" applyAlignment="1" applyProtection="1">
      <alignment vertical="top" wrapText="1" readingOrder="2"/>
    </xf>
    <xf numFmtId="0" fontId="4" fillId="0" borderId="0" xfId="7" applyFill="1" applyBorder="1" applyAlignment="1" applyProtection="1">
      <alignment vertical="center" wrapText="1" readingOrder="2"/>
    </xf>
    <xf numFmtId="0" fontId="4" fillId="0" borderId="0" xfId="7" applyFill="1" applyAlignment="1" applyProtection="1">
      <alignment vertical="center" wrapText="1" readingOrder="2"/>
    </xf>
    <xf numFmtId="0" fontId="11" fillId="0" borderId="0" xfId="2" applyProtection="1">
      <alignment horizontal="right" vertical="center" readingOrder="2"/>
    </xf>
    <xf numFmtId="0" fontId="11" fillId="0" borderId="2" xfId="2" applyBorder="1" applyProtection="1">
      <alignment horizontal="right" vertical="center" readingOrder="2"/>
    </xf>
    <xf numFmtId="0" fontId="0" fillId="0" borderId="2" xfId="0" applyBorder="1">
      <alignment horizontal="right" vertical="center" wrapText="1" indent="1" readingOrder="2"/>
    </xf>
    <xf numFmtId="0" fontId="12" fillId="0" borderId="0" xfId="3" applyFill="1" applyBorder="1">
      <alignment horizontal="right" vertical="center" indent="1" readingOrder="2"/>
    </xf>
    <xf numFmtId="0" fontId="12" fillId="0" borderId="0" xfId="3" applyNumberFormat="1" applyFill="1" applyBorder="1">
      <alignment horizontal="right" vertical="center" indent="1" readingOrder="2"/>
    </xf>
    <xf numFmtId="0" fontId="12" fillId="0" borderId="0" xfId="3" applyNumberFormat="1" applyFill="1" applyBorder="1" applyProtection="1">
      <alignment horizontal="right" vertical="center" indent="1" readingOrder="2"/>
    </xf>
    <xf numFmtId="0" fontId="0" fillId="0" borderId="0" xfId="0" applyBorder="1">
      <alignment horizontal="right" vertical="center" wrapText="1" indent="1" readingOrder="2"/>
    </xf>
    <xf numFmtId="0" fontId="13" fillId="0" borderId="1" xfId="8" applyFill="1" applyAlignment="1">
      <alignment horizontal="left" vertical="center" indent="1" readingOrder="2"/>
    </xf>
    <xf numFmtId="0" fontId="15" fillId="2" borderId="1" xfId="11" applyNumberFormat="1" applyFill="1" applyAlignment="1" applyProtection="1">
      <alignment horizontal="left" vertical="center" indent="1" readingOrder="2"/>
    </xf>
    <xf numFmtId="164" fontId="0" fillId="0" borderId="0" xfId="13" applyFont="1" applyFill="1" applyBorder="1" applyAlignment="1" applyProtection="1">
      <alignment horizontal="left" vertical="center" wrapText="1" readingOrder="2"/>
    </xf>
    <xf numFmtId="0" fontId="0" fillId="0" borderId="0" xfId="0" applyFill="1" applyBorder="1" applyAlignment="1">
      <alignment horizontal="right" vertical="center" indent="1" readingOrder="2"/>
    </xf>
    <xf numFmtId="164" fontId="0" fillId="0" borderId="0" xfId="13" applyFont="1" applyFill="1" applyBorder="1" applyAlignment="1" applyProtection="1">
      <alignment horizontal="center" vertical="center" wrapText="1" readingOrder="2"/>
    </xf>
    <xf numFmtId="0" fontId="0" fillId="0" borderId="0" xfId="0" applyAlignment="1">
      <alignment horizontal="right" vertical="center" indent="1" readingOrder="2"/>
    </xf>
    <xf numFmtId="14" fontId="0" fillId="0" borderId="0" xfId="18" applyFont="1" applyAlignment="1">
      <alignment horizontal="right" vertical="center" indent="1" readingOrder="2"/>
    </xf>
    <xf numFmtId="164" fontId="9" fillId="0" borderId="1" xfId="13" applyFont="1" applyFill="1" applyBorder="1" applyAlignment="1">
      <alignment horizontal="left" vertical="center" wrapText="1" readingOrder="2"/>
    </xf>
    <xf numFmtId="10" fontId="9" fillId="0" borderId="1" xfId="4" applyFill="1" applyBorder="1" applyAlignment="1">
      <alignment horizontal="left" vertical="center" readingOrder="2"/>
    </xf>
    <xf numFmtId="164" fontId="9" fillId="2" borderId="1" xfId="13" applyFont="1" applyFill="1" applyBorder="1" applyAlignment="1" applyProtection="1">
      <alignment horizontal="left" vertical="center" wrapText="1" readingOrder="2"/>
    </xf>
    <xf numFmtId="0" fontId="10" fillId="4" borderId="4" xfId="6" applyAlignment="1" applyProtection="1">
      <alignment horizontal="right" vertical="center" indent="2" readingOrder="2"/>
    </xf>
    <xf numFmtId="166" fontId="4" fillId="3" borderId="5" xfId="16" applyFont="1" applyFill="1" applyBorder="1" applyAlignment="1">
      <alignment horizontal="right" vertical="center" wrapText="1" readingOrder="2"/>
    </xf>
    <xf numFmtId="166" fontId="4" fillId="3" borderId="0" xfId="16" applyFont="1" applyFill="1" applyAlignment="1">
      <alignment horizontal="right" vertical="center" wrapText="1" readingOrder="2"/>
    </xf>
    <xf numFmtId="0" fontId="4" fillId="3" borderId="5" xfId="7" applyBorder="1">
      <alignment horizontal="right" vertical="center" wrapText="1" readingOrder="2"/>
    </xf>
    <xf numFmtId="0" fontId="4" fillId="3" borderId="0" xfId="7">
      <alignment horizontal="right" vertical="center" wrapText="1" readingOrder="2"/>
    </xf>
    <xf numFmtId="0" fontId="2" fillId="5" borderId="0" xfId="15" applyAlignment="1">
      <alignment horizontal="right" vertical="top" wrapText="1" indent="1" readingOrder="2"/>
    </xf>
    <xf numFmtId="0" fontId="2" fillId="5" borderId="3" xfId="15" applyBorder="1" applyAlignment="1">
      <alignment horizontal="right" vertical="top" wrapText="1" indent="1" readingOrder="2"/>
    </xf>
    <xf numFmtId="0" fontId="4" fillId="6" borderId="0" xfId="12" applyAlignment="1" applyProtection="1">
      <alignment horizontal="right" indent="1" readingOrder="2"/>
    </xf>
    <xf numFmtId="0" fontId="4" fillId="6" borderId="3" xfId="12" applyBorder="1" applyAlignment="1" applyProtection="1">
      <alignment horizontal="right" indent="1" readingOrder="2"/>
    </xf>
    <xf numFmtId="166" fontId="11" fillId="0" borderId="0" xfId="2" applyNumberFormat="1">
      <alignment horizontal="right" vertical="center" readingOrder="2"/>
    </xf>
    <xf numFmtId="0" fontId="11" fillId="0" borderId="0" xfId="2" applyProtection="1">
      <alignment horizontal="right" vertical="center" readingOrder="2"/>
    </xf>
    <xf numFmtId="0" fontId="0" fillId="0" borderId="0" xfId="0" applyAlignment="1">
      <alignment horizontal="right" vertical="center" wrapText="1" readingOrder="2"/>
    </xf>
    <xf numFmtId="0" fontId="11" fillId="0" borderId="0" xfId="2" applyAlignment="1" applyProtection="1">
      <alignment horizontal="right" vertical="top" readingOrder="2"/>
    </xf>
  </cellXfs>
  <cellStyles count="52">
    <cellStyle name="20% - Accent1" xfId="15"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1"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7"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30"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22" builtinId="27" customBuiltin="1"/>
    <cellStyle name="Calculation" xfId="26" builtinId="22" customBuiltin="1"/>
    <cellStyle name="Check Cell" xfId="28" builtinId="23" customBuiltin="1"/>
    <cellStyle name="Comma" xfId="19" builtinId="3" customBuiltin="1"/>
    <cellStyle name="Comma [0]" xfId="20" builtinId="6" customBuiltin="1"/>
    <cellStyle name="Currency" xfId="13" builtinId="4" customBuiltin="1"/>
    <cellStyle name="Currency [0]" xfId="14" builtinId="7" customBuiltin="1"/>
    <cellStyle name="Explanatory Text" xfId="10" builtinId="53" customBuiltin="1"/>
    <cellStyle name="Followed Hyperlink" xfId="5" builtinId="9" customBuiltin="1"/>
    <cellStyle name="Good" xfId="21" builtinId="26" customBuiltin="1"/>
    <cellStyle name="Heading 1" xfId="2" builtinId="16" customBuiltin="1"/>
    <cellStyle name="Heading 2" xfId="3" builtinId="17" customBuiltin="1"/>
    <cellStyle name="Heading 3" xfId="8" builtinId="18" customBuiltin="1"/>
    <cellStyle name="Heading 4" xfId="12" builtinId="19" customBuiltin="1"/>
    <cellStyle name="Hyperlink" xfId="1" builtinId="8" customBuiltin="1"/>
    <cellStyle name="Input" xfId="24" builtinId="20" customBuiltin="1"/>
    <cellStyle name="Linked Cell" xfId="27" builtinId="24" customBuiltin="1"/>
    <cellStyle name="Neutral" xfId="23" builtinId="28" customBuiltin="1"/>
    <cellStyle name="Normal" xfId="0" builtinId="0" customBuiltin="1"/>
    <cellStyle name="Note" xfId="29" builtinId="10" customBuiltin="1"/>
    <cellStyle name="Output" xfId="25" builtinId="21" customBuiltin="1"/>
    <cellStyle name="Percent" xfId="4" builtinId="5" customBuiltin="1"/>
    <cellStyle name="Title" xfId="6" builtinId="15" customBuiltin="1"/>
    <cellStyle name="Total" xfId="11" builtinId="25" customBuiltin="1"/>
    <cellStyle name="Warning Text" xfId="9" builtinId="11" customBuiltin="1"/>
    <cellStyle name="التاريخ" xfId="18" xr:uid="{00000000-0005-0000-0000-000004000000}"/>
    <cellStyle name="الكمية" xfId="17" xr:uid="{00000000-0005-0000-0000-00000F000000}"/>
    <cellStyle name="الهاتف" xfId="16" xr:uid="{00000000-0005-0000-0000-00000E000000}"/>
  </cellStyles>
  <dxfs count="24">
    <dxf>
      <fill>
        <patternFill>
          <bgColor theme="4" tint="0.39994506668294322"/>
        </patternFill>
      </fill>
    </dxf>
    <dxf>
      <fill>
        <patternFill>
          <bgColor theme="4" tint="0.59996337778862885"/>
        </patternFill>
      </fill>
    </dxf>
    <dxf>
      <fill>
        <patternFill>
          <bgColor theme="4" tint="0.79998168889431442"/>
        </patternFill>
      </fill>
    </dxf>
    <dxf>
      <font>
        <b val="0"/>
        <i val="0"/>
        <strike val="0"/>
        <condense val="0"/>
        <extend val="0"/>
        <outline val="0"/>
        <shadow val="0"/>
        <u val="none"/>
        <vertAlign val="baseline"/>
        <sz val="11"/>
        <color theme="2" tint="-0.749961851863155"/>
        <name val="Tahoma"/>
        <family val="2"/>
        <scheme val="none"/>
      </font>
      <numFmt numFmtId="164" formatCode="_-&quot;ر.س.‏&quot;\ * #,##0.00_-;_-&quot;ر.س.‏&quot;\ * #,##0.00\-;_-&quot;ر.س.‏&quot;\ * &quot;-&quot;??_-;_-@_-"/>
      <alignment horizontal="left" vertical="center" textRotation="0" wrapText="1" indent="0" justifyLastLine="0" shrinkToFit="0" readingOrder="2"/>
    </dxf>
    <dxf>
      <font>
        <strike val="0"/>
        <outline val="0"/>
        <shadow val="0"/>
        <u val="none"/>
        <vertAlign val="baseline"/>
        <name val="Tahoma"/>
        <family val="2"/>
        <scheme val="none"/>
      </font>
      <alignment horizontal="left" vertical="center" textRotation="0" wrapText="1" indent="0" justifyLastLine="0" shrinkToFit="0" readingOrder="2"/>
    </dxf>
    <dxf>
      <font>
        <b val="0"/>
        <i val="0"/>
        <strike val="0"/>
        <condense val="0"/>
        <extend val="0"/>
        <outline val="0"/>
        <shadow val="0"/>
        <u val="none"/>
        <vertAlign val="baseline"/>
        <sz val="11"/>
        <color theme="2" tint="-0.749961851863155"/>
        <name val="Tahoma"/>
        <family val="2"/>
        <scheme val="none"/>
      </font>
      <numFmt numFmtId="0" formatCode="General"/>
      <alignment horizontal="right" vertical="center" textRotation="0" wrapText="0" indent="0" justifyLastLine="0" shrinkToFit="0" readingOrder="2"/>
    </dxf>
    <dxf>
      <font>
        <strike val="0"/>
        <outline val="0"/>
        <shadow val="0"/>
        <u val="none"/>
        <vertAlign val="baseline"/>
        <name val="Tahoma"/>
        <family val="2"/>
        <scheme val="none"/>
      </font>
      <alignment horizontal="center" vertical="center" textRotation="0" wrapText="1" indent="0" justifyLastLine="0" shrinkToFit="0" readingOrder="2"/>
    </dxf>
    <dxf>
      <font>
        <b val="0"/>
        <i val="0"/>
        <strike val="0"/>
        <condense val="0"/>
        <extend val="0"/>
        <outline val="0"/>
        <shadow val="0"/>
        <u val="none"/>
        <vertAlign val="baseline"/>
        <sz val="11"/>
        <color theme="2" tint="-0.749961851863155"/>
        <name val="Tahoma"/>
        <family val="2"/>
        <scheme val="none"/>
      </font>
      <numFmt numFmtId="0" formatCode="General"/>
      <alignment horizontal="right" vertical="center" textRotation="0" wrapText="0" indent="0" justifyLastLine="0" shrinkToFit="0" readingOrder="2"/>
    </dxf>
    <dxf>
      <font>
        <strike val="0"/>
        <outline val="0"/>
        <shadow val="0"/>
        <u val="none"/>
        <vertAlign val="baseline"/>
        <name val="Tahoma"/>
        <family val="2"/>
        <scheme val="none"/>
      </font>
      <alignment horizontal="center" vertical="center" textRotation="0" wrapText="1" indent="0" justifyLastLine="0" shrinkToFit="0" readingOrder="2"/>
    </dxf>
    <dxf>
      <font>
        <b val="0"/>
        <i val="0"/>
        <strike val="0"/>
        <condense val="0"/>
        <extend val="0"/>
        <outline val="0"/>
        <shadow val="0"/>
        <u val="none"/>
        <vertAlign val="baseline"/>
        <sz val="11"/>
        <color theme="2" tint="-0.749961851863155"/>
        <name val="Tahoma"/>
        <family val="2"/>
        <scheme val="none"/>
      </font>
    </dxf>
    <dxf>
      <font>
        <strike val="0"/>
        <outline val="0"/>
        <shadow val="0"/>
        <u val="none"/>
        <vertAlign val="baseline"/>
        <name val="Tahoma"/>
        <family val="2"/>
        <scheme val="none"/>
      </font>
      <alignment horizontal="right" vertical="center" textRotation="0" wrapText="0" indent="1" justifyLastLine="0" shrinkToFit="0" readingOrder="2"/>
    </dxf>
    <dxf>
      <font>
        <b val="0"/>
        <i val="0"/>
        <strike val="0"/>
        <condense val="0"/>
        <extend val="0"/>
        <outline val="0"/>
        <shadow val="0"/>
        <u val="none"/>
        <vertAlign val="baseline"/>
        <sz val="11"/>
        <color theme="2" tint="-0.749961851863155"/>
        <name val="Tahoma"/>
        <family val="2"/>
        <scheme val="none"/>
      </font>
    </dxf>
    <dxf>
      <font>
        <strike val="0"/>
        <outline val="0"/>
        <shadow val="0"/>
        <u val="none"/>
        <vertAlign val="baseline"/>
        <name val="Tahoma"/>
        <family val="2"/>
        <scheme val="none"/>
      </font>
      <alignment horizontal="right" vertical="center" textRotation="0" wrapText="0" indent="1" justifyLastLine="0" shrinkToFit="0" readingOrder="2"/>
    </dxf>
    <dxf>
      <font>
        <b val="0"/>
        <i val="0"/>
        <strike val="0"/>
        <condense val="0"/>
        <extend val="0"/>
        <outline val="0"/>
        <shadow val="0"/>
        <u val="none"/>
        <vertAlign val="baseline"/>
        <sz val="11"/>
        <color theme="2" tint="-0.749961851863155"/>
        <name val="Tahoma"/>
        <family val="2"/>
        <scheme val="none"/>
      </font>
    </dxf>
    <dxf>
      <font>
        <strike val="0"/>
        <outline val="0"/>
        <shadow val="0"/>
        <u val="none"/>
        <vertAlign val="baseline"/>
        <name val="Tahoma"/>
        <family val="2"/>
        <scheme val="none"/>
      </font>
      <alignment horizontal="right" vertical="center" textRotation="0" wrapText="0" indent="1" justifyLastLine="0" shrinkToFit="0" readingOrder="2"/>
    </dxf>
    <dxf>
      <font>
        <strike val="0"/>
        <outline val="0"/>
        <shadow val="0"/>
        <u val="none"/>
        <vertAlign val="baseline"/>
        <name val="Tahoma"/>
        <family val="2"/>
        <scheme val="none"/>
      </font>
    </dxf>
    <dxf>
      <font>
        <strike val="0"/>
        <outline val="0"/>
        <shadow val="0"/>
        <u val="none"/>
        <vertAlign val="baseline"/>
        <name val="Tahoma"/>
        <family val="2"/>
        <scheme val="none"/>
      </font>
    </dxf>
    <dxf>
      <font>
        <strike val="0"/>
        <outline val="0"/>
        <shadow val="0"/>
        <u val="none"/>
        <vertAlign val="baseline"/>
        <name val="Tahoma"/>
        <family val="2"/>
        <scheme val="none"/>
      </font>
    </dxf>
    <dxf>
      <fill>
        <patternFill patternType="none">
          <bgColor auto="1"/>
        </patternFill>
      </fill>
    </dxf>
    <dxf>
      <fill>
        <patternFill patternType="solid">
          <fgColor theme="4" tint="0.79995117038483843"/>
          <bgColor theme="4" tint="0.79998168889431442"/>
        </patternFill>
      </fill>
    </dxf>
    <dxf>
      <font>
        <b val="0"/>
        <i val="0"/>
        <color theme="1" tint="4.9989318521683403E-2"/>
      </font>
    </dxf>
    <dxf>
      <font>
        <b/>
        <i val="0"/>
        <color theme="4" tint="-0.499984740745262"/>
      </font>
      <border>
        <left style="thin">
          <color theme="4"/>
        </left>
        <right style="thin">
          <color theme="4"/>
        </right>
        <top style="double">
          <color theme="4"/>
        </top>
        <bottom style="thin">
          <color theme="4"/>
        </bottom>
      </border>
    </dxf>
    <dxf>
      <font>
        <b val="0"/>
        <i val="0"/>
        <color theme="4" tint="-0.24994659260841701"/>
      </font>
      <border>
        <left style="thin">
          <color theme="4"/>
        </left>
        <right style="thin">
          <color theme="4"/>
        </right>
        <top style="thin">
          <color theme="4"/>
        </top>
        <vertical/>
        <horizontal/>
      </border>
    </dxf>
    <dxf>
      <font>
        <b val="0"/>
        <i val="0"/>
        <color theme="3"/>
      </font>
      <border>
        <left style="thin">
          <color theme="4"/>
        </left>
        <right style="thin">
          <color theme="4"/>
        </right>
        <top style="thin">
          <color theme="4"/>
        </top>
        <bottom style="thin">
          <color theme="4"/>
        </bottom>
        <vertical style="thin">
          <color theme="4"/>
        </vertical>
        <horizontal style="thin">
          <color theme="4"/>
        </horizontal>
      </border>
    </dxf>
  </dxfs>
  <tableStyles count="1" defaultPivotStyle="PivotStyleLight16">
    <tableStyle name="الفاتورة" pivot="0" count="6" xr9:uid="{00000000-0011-0000-FFFF-FFFF00000000}">
      <tableStyleElement type="wholeTable" dxfId="23"/>
      <tableStyleElement type="headerRow" dxfId="22"/>
      <tableStyleElement type="totalRow" dxfId="21"/>
      <tableStyleElement type="lastColumn" dxfId="20"/>
      <tableStyleElement type="firstRowStripe" dxfId="19"/>
      <tableStyleElement type="secondRowStripe" dxfId="18"/>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D8E4E8"/>
      <rgbColor rgb="00CC99FF"/>
      <rgbColor rgb="00EAEAEA"/>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SimpleInvoice" displayName="SimpleInvoice" ref="B8:G20" headerRowDxfId="17" dataDxfId="16" totalsRowDxfId="15">
  <autoFilter ref="B8:G20" xr:uid="{00000000-0009-0000-0100-000004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000-000001000000}" name="رقم العنصر" totalsRowLabel="الإجمالي" dataDxfId="14" totalsRowDxfId="13"/>
    <tableColumn id="2" xr3:uid="{00000000-0010-0000-0000-000002000000}" name="الوصف" dataDxfId="12" totalsRowDxfId="11"/>
    <tableColumn id="7" xr3:uid="{00000000-0010-0000-0000-000007000000}" name="الكمية" dataDxfId="10" totalsRowDxfId="9"/>
    <tableColumn id="8" xr3:uid="{00000000-0010-0000-0000-000008000000}" name="سعر الوحدة" dataDxfId="8" totalsRowDxfId="7"/>
    <tableColumn id="10" xr3:uid="{00000000-0010-0000-0000-00000A000000}" name="الخصم" dataDxfId="6" totalsRowDxfId="5"/>
    <tableColumn id="11" xr3:uid="{00000000-0010-0000-0000-00000B000000}" name="السعر" totalsRowFunction="sum" dataDxfId="4" totalsRowDxfId="3">
      <calculatedColumnFormula>IFERROR((D9*E9)-F9,"")</calculatedColumnFormula>
    </tableColumn>
  </tableColumns>
  <tableStyleInfo name="الفاتورة" showFirstColumn="0" showLastColumn="0" showRowStripes="1" showColumnStripes="0"/>
  <extLst>
    <ext xmlns:x14="http://schemas.microsoft.com/office/spreadsheetml/2009/9/main" uri="{504A1905-F514-4f6f-8877-14C23A59335A}">
      <x14:table altTextSummary="قائمة فاتورة تتضمن رقم العنصر والوصف والكمية وسعر الوحدة والخصم والسعر."/>
    </ext>
  </extLst>
</table>
</file>

<file path=xl/theme/theme1.xml><?xml version="1.0" encoding="utf-8"?>
<a:theme xmlns:a="http://schemas.openxmlformats.org/drawingml/2006/main" name="Office Theme">
  <a:themeElements>
    <a:clrScheme name="Concourse">
      <a:dk1>
        <a:sysClr val="windowText" lastClr="000000"/>
      </a:dk1>
      <a:lt1>
        <a:sysClr val="window" lastClr="FFFFFF"/>
      </a:lt1>
      <a:dk2>
        <a:srgbClr val="464646"/>
      </a:dk2>
      <a:lt2>
        <a:srgbClr val="DEF5FA"/>
      </a:lt2>
      <a:accent1>
        <a:srgbClr val="2DA2BF"/>
      </a:accent1>
      <a:accent2>
        <a:srgbClr val="DA1F28"/>
      </a:accent2>
      <a:accent3>
        <a:srgbClr val="EB641B"/>
      </a:accent3>
      <a:accent4>
        <a:srgbClr val="39639D"/>
      </a:accent4>
      <a:accent5>
        <a:srgbClr val="474B78"/>
      </a:accent5>
      <a:accent6>
        <a:srgbClr val="7D3C4A"/>
      </a:accent6>
      <a:hlink>
        <a:srgbClr val="FF8119"/>
      </a:hlink>
      <a:folHlink>
        <a:srgbClr val="44B9E8"/>
      </a:folHlink>
    </a:clrScheme>
    <a:fontScheme name="Sales Invoice">
      <a:majorFont>
        <a:latin typeface="Arial"/>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4" tint="-0.499984740745262"/>
    <pageSetUpPr autoPageBreaks="0" fitToPage="1"/>
  </sheetPr>
  <dimension ref="A1:H26"/>
  <sheetViews>
    <sheetView showGridLines="0" rightToLeft="1" tabSelected="1" zoomScaleNormal="100" workbookViewId="0"/>
  </sheetViews>
  <sheetFormatPr defaultColWidth="8.875" defaultRowHeight="33.950000000000003" customHeight="1" x14ac:dyDescent="0.2"/>
  <cols>
    <col min="1" max="1" width="2.625" customWidth="1"/>
    <col min="2" max="2" width="20" customWidth="1"/>
    <col min="3" max="3" width="30.625" customWidth="1"/>
    <col min="4" max="5" width="20" customWidth="1"/>
    <col min="6" max="6" width="22.5" bestFit="1" customWidth="1"/>
    <col min="7" max="7" width="20.25" customWidth="1"/>
    <col min="8" max="8" width="2.625" customWidth="1"/>
    <col min="9" max="9" width="11.25" customWidth="1"/>
  </cols>
  <sheetData>
    <row r="1" spans="1:8" ht="57.95" customHeight="1" thickBot="1" x14ac:dyDescent="0.25">
      <c r="A1" s="7"/>
      <c r="B1" s="31" t="s">
        <v>0</v>
      </c>
      <c r="C1" s="31"/>
      <c r="D1" s="8"/>
      <c r="E1" s="8"/>
      <c r="F1" s="9"/>
      <c r="G1" s="10"/>
      <c r="H1" s="11"/>
    </row>
    <row r="2" spans="1:8" ht="30" customHeight="1" thickTop="1" x14ac:dyDescent="0.2">
      <c r="B2" s="34" t="s">
        <v>1</v>
      </c>
      <c r="C2" s="34"/>
      <c r="D2" s="32" t="s">
        <v>9</v>
      </c>
      <c r="E2" s="32"/>
      <c r="F2" s="34" t="s">
        <v>16</v>
      </c>
      <c r="G2" s="34"/>
      <c r="H2" s="12"/>
    </row>
    <row r="3" spans="1:8" ht="30" customHeight="1" x14ac:dyDescent="0.2">
      <c r="B3" s="35" t="s">
        <v>2</v>
      </c>
      <c r="C3" s="35"/>
      <c r="D3" s="33" t="s">
        <v>10</v>
      </c>
      <c r="E3" s="33"/>
      <c r="F3" s="35" t="s">
        <v>17</v>
      </c>
      <c r="G3" s="35"/>
      <c r="H3" s="13"/>
    </row>
    <row r="4" spans="1:8" ht="24" customHeight="1" x14ac:dyDescent="0.2">
      <c r="B4" s="14" t="s">
        <v>3</v>
      </c>
      <c r="C4" s="1"/>
      <c r="D4" s="40" t="s">
        <v>11</v>
      </c>
      <c r="E4" s="40"/>
      <c r="F4" s="2" t="s">
        <v>18</v>
      </c>
      <c r="G4" s="26"/>
      <c r="H4" s="3"/>
    </row>
    <row r="5" spans="1:8" ht="20.100000000000001" customHeight="1" x14ac:dyDescent="0.2">
      <c r="B5" s="43" t="s">
        <v>4</v>
      </c>
      <c r="C5" s="42"/>
      <c r="D5" s="40" t="s">
        <v>12</v>
      </c>
      <c r="E5" s="40"/>
      <c r="F5" s="2" t="s">
        <v>19</v>
      </c>
      <c r="G5" s="27"/>
      <c r="H5" s="3"/>
    </row>
    <row r="6" spans="1:8" ht="20.100000000000001" customHeight="1" x14ac:dyDescent="0.2">
      <c r="B6" s="43"/>
      <c r="C6" s="42"/>
      <c r="D6" s="41" t="s">
        <v>13</v>
      </c>
      <c r="E6" s="41"/>
      <c r="F6" s="1"/>
      <c r="G6" s="4"/>
      <c r="H6" s="3"/>
    </row>
    <row r="7" spans="1:8" ht="44.1" customHeight="1" x14ac:dyDescent="0.2">
      <c r="B7" s="15" t="s">
        <v>5</v>
      </c>
      <c r="C7" s="16"/>
      <c r="D7" s="16"/>
      <c r="E7" s="16"/>
      <c r="F7" s="16"/>
      <c r="G7" s="16"/>
      <c r="H7" s="5"/>
    </row>
    <row r="8" spans="1:8" ht="33.950000000000003" customHeight="1" x14ac:dyDescent="0.2">
      <c r="B8" s="17" t="s">
        <v>6</v>
      </c>
      <c r="C8" s="17" t="s">
        <v>8</v>
      </c>
      <c r="D8" s="18" t="s">
        <v>14</v>
      </c>
      <c r="E8" s="19" t="s">
        <v>15</v>
      </c>
      <c r="F8" s="19" t="s">
        <v>20</v>
      </c>
      <c r="G8" s="19" t="s">
        <v>27</v>
      </c>
      <c r="H8" s="6"/>
    </row>
    <row r="9" spans="1:8" ht="33.950000000000003" customHeight="1" x14ac:dyDescent="0.2">
      <c r="B9" s="24"/>
      <c r="C9" s="24"/>
      <c r="D9" s="24"/>
      <c r="E9" s="25"/>
      <c r="F9" s="25"/>
      <c r="G9" s="23">
        <f t="shared" ref="G9:G20" si="0">IFERROR((D9*E9)-F9,"")</f>
        <v>0</v>
      </c>
      <c r="H9" s="6"/>
    </row>
    <row r="10" spans="1:8" ht="33.950000000000003" customHeight="1" x14ac:dyDescent="0.2">
      <c r="B10" s="24"/>
      <c r="C10" s="24"/>
      <c r="D10" s="24"/>
      <c r="E10" s="25"/>
      <c r="F10" s="25"/>
      <c r="G10" s="23">
        <f t="shared" si="0"/>
        <v>0</v>
      </c>
      <c r="H10" s="6"/>
    </row>
    <row r="11" spans="1:8" ht="33.950000000000003" customHeight="1" x14ac:dyDescent="0.2">
      <c r="B11" s="24"/>
      <c r="C11" s="24"/>
      <c r="D11" s="24"/>
      <c r="E11" s="25"/>
      <c r="F11" s="25"/>
      <c r="G11" s="23">
        <f t="shared" si="0"/>
        <v>0</v>
      </c>
      <c r="H11" s="6"/>
    </row>
    <row r="12" spans="1:8" ht="33.950000000000003" customHeight="1" x14ac:dyDescent="0.2">
      <c r="B12" s="24"/>
      <c r="C12" s="24"/>
      <c r="D12" s="24"/>
      <c r="E12" s="25"/>
      <c r="F12" s="25"/>
      <c r="G12" s="23">
        <f t="shared" si="0"/>
        <v>0</v>
      </c>
      <c r="H12" s="6"/>
    </row>
    <row r="13" spans="1:8" ht="33.950000000000003" customHeight="1" x14ac:dyDescent="0.2">
      <c r="B13" s="24"/>
      <c r="C13" s="24"/>
      <c r="D13" s="24"/>
      <c r="E13" s="25"/>
      <c r="F13" s="25"/>
      <c r="G13" s="23">
        <f t="shared" si="0"/>
        <v>0</v>
      </c>
      <c r="H13" s="6"/>
    </row>
    <row r="14" spans="1:8" ht="33.950000000000003" customHeight="1" x14ac:dyDescent="0.2">
      <c r="B14" s="24"/>
      <c r="C14" s="24"/>
      <c r="D14" s="24"/>
      <c r="E14" s="25"/>
      <c r="F14" s="25"/>
      <c r="G14" s="23">
        <f t="shared" si="0"/>
        <v>0</v>
      </c>
      <c r="H14" s="6"/>
    </row>
    <row r="15" spans="1:8" ht="33.950000000000003" customHeight="1" x14ac:dyDescent="0.2">
      <c r="B15" s="24"/>
      <c r="C15" s="24"/>
      <c r="D15" s="24"/>
      <c r="E15" s="25"/>
      <c r="F15" s="25"/>
      <c r="G15" s="23">
        <f t="shared" si="0"/>
        <v>0</v>
      </c>
      <c r="H15" s="6"/>
    </row>
    <row r="16" spans="1:8" ht="33.950000000000003" customHeight="1" x14ac:dyDescent="0.2">
      <c r="B16" s="24"/>
      <c r="C16" s="24"/>
      <c r="D16" s="24"/>
      <c r="E16" s="25"/>
      <c r="F16" s="25"/>
      <c r="G16" s="23">
        <f t="shared" si="0"/>
        <v>0</v>
      </c>
      <c r="H16" s="6"/>
    </row>
    <row r="17" spans="2:8" ht="33.950000000000003" customHeight="1" x14ac:dyDescent="0.2">
      <c r="B17" s="24"/>
      <c r="C17" s="24"/>
      <c r="D17" s="24"/>
      <c r="E17" s="25"/>
      <c r="F17" s="25"/>
      <c r="G17" s="23">
        <f t="shared" si="0"/>
        <v>0</v>
      </c>
      <c r="H17" s="6"/>
    </row>
    <row r="18" spans="2:8" ht="33.950000000000003" customHeight="1" x14ac:dyDescent="0.2">
      <c r="B18" s="24"/>
      <c r="C18" s="24"/>
      <c r="D18" s="24"/>
      <c r="E18" s="25"/>
      <c r="F18" s="25"/>
      <c r="G18" s="23">
        <f t="shared" si="0"/>
        <v>0</v>
      </c>
      <c r="H18" s="6"/>
    </row>
    <row r="19" spans="2:8" ht="33.950000000000003" customHeight="1" x14ac:dyDescent="0.2">
      <c r="B19" s="24"/>
      <c r="C19" s="24"/>
      <c r="D19" s="24"/>
      <c r="E19" s="25"/>
      <c r="F19" s="25"/>
      <c r="G19" s="23">
        <f t="shared" si="0"/>
        <v>0</v>
      </c>
      <c r="H19" s="6"/>
    </row>
    <row r="20" spans="2:8" ht="33.950000000000003" customHeight="1" x14ac:dyDescent="0.2">
      <c r="B20" s="24"/>
      <c r="C20" s="24"/>
      <c r="D20" s="24"/>
      <c r="E20" s="25"/>
      <c r="F20" s="25"/>
      <c r="G20" s="23">
        <f t="shared" si="0"/>
        <v>0</v>
      </c>
      <c r="H20" s="6"/>
    </row>
    <row r="21" spans="2:8" ht="33.950000000000003" customHeight="1" x14ac:dyDescent="0.2">
      <c r="D21" s="20"/>
      <c r="E21" s="20"/>
      <c r="F21" s="21" t="s">
        <v>21</v>
      </c>
      <c r="G21" s="28">
        <f>SUM(SimpleInvoice[السعر])</f>
        <v>0</v>
      </c>
      <c r="H21" s="6"/>
    </row>
    <row r="22" spans="2:8" ht="33.950000000000003" customHeight="1" x14ac:dyDescent="0.2">
      <c r="D22" s="20"/>
      <c r="E22" s="20"/>
      <c r="F22" s="21" t="s">
        <v>22</v>
      </c>
      <c r="G22" s="29"/>
      <c r="H22" s="6"/>
    </row>
    <row r="23" spans="2:8" ht="33.950000000000003" customHeight="1" x14ac:dyDescent="0.2">
      <c r="D23" s="20"/>
      <c r="E23" s="20"/>
      <c r="F23" s="21" t="s">
        <v>23</v>
      </c>
      <c r="G23" s="28">
        <f>IFERROR(G21*G22,"")</f>
        <v>0</v>
      </c>
      <c r="H23" s="6"/>
    </row>
    <row r="24" spans="2:8" ht="33.950000000000003" customHeight="1" x14ac:dyDescent="0.2">
      <c r="F24" s="21" t="s">
        <v>24</v>
      </c>
      <c r="G24" s="28"/>
      <c r="H24" s="6"/>
    </row>
    <row r="25" spans="2:8" ht="33.950000000000003" customHeight="1" x14ac:dyDescent="0.2">
      <c r="B25" s="38" t="str">
        <f>"دفع كل الشيكات إلى "&amp;اسم_الشركة&amp;"."</f>
        <v>دفع كل الشيكات إلى اسم الشركة.</v>
      </c>
      <c r="C25" s="38"/>
      <c r="D25" s="38"/>
      <c r="E25" s="39"/>
      <c r="F25" s="21" t="s">
        <v>25</v>
      </c>
      <c r="G25" s="28"/>
      <c r="H25" s="6"/>
    </row>
    <row r="26" spans="2:8" ht="33.950000000000003" customHeight="1" x14ac:dyDescent="0.2">
      <c r="B26" s="36" t="s">
        <v>7</v>
      </c>
      <c r="C26" s="36"/>
      <c r="D26" s="36"/>
      <c r="E26" s="37"/>
      <c r="F26" s="22" t="s">
        <v>26</v>
      </c>
      <c r="G26" s="30">
        <f>IFERROR((G21+G23+G24)-G25,"")</f>
        <v>0</v>
      </c>
      <c r="H26" s="5"/>
    </row>
  </sheetData>
  <sheetProtection formatCells="0" formatColumns="0" formatRows="0" selectLockedCells="1" sort="0"/>
  <mergeCells count="14">
    <mergeCell ref="B26:E26"/>
    <mergeCell ref="B25:E25"/>
    <mergeCell ref="D4:E4"/>
    <mergeCell ref="D5:E5"/>
    <mergeCell ref="D6:E6"/>
    <mergeCell ref="C5:C6"/>
    <mergeCell ref="B5:B6"/>
    <mergeCell ref="B1:C1"/>
    <mergeCell ref="D2:E2"/>
    <mergeCell ref="D3:E3"/>
    <mergeCell ref="F2:G2"/>
    <mergeCell ref="F3:G3"/>
    <mergeCell ref="B2:C2"/>
    <mergeCell ref="B3:C3"/>
  </mergeCells>
  <phoneticPr fontId="1" type="noConversion"/>
  <conditionalFormatting sqref="F21:F25">
    <cfRule type="expression" dxfId="2" priority="7">
      <formula>MOD(ROW(),2)=0</formula>
    </cfRule>
  </conditionalFormatting>
  <conditionalFormatting sqref="G9:G25">
    <cfRule type="expression" dxfId="1" priority="1">
      <formula>MOD(ROW(),2)=1</formula>
    </cfRule>
    <cfRule type="expression" dxfId="0" priority="2">
      <formula>MOD(ROW(),2)=0</formula>
    </cfRule>
  </conditionalFormatting>
  <dataValidations xWindow="760" yWindow="637" count="34">
    <dataValidation allowBlank="1" showInputMessage="1" showErrorMessage="1" prompt="يتم حساب المبلغ الإجمالي تلقائياً في هذه الخلية" sqref="G26" xr:uid="{00000000-0002-0000-0000-000000000000}"/>
    <dataValidation allowBlank="1" showInputMessage="1" showErrorMessage="1" prompt="أدخل مبلغ الإيداع، إن وجد" sqref="G25" xr:uid="{00000000-0002-0000-0000-000001000000}"/>
    <dataValidation allowBlank="1" showInputMessage="1" showErrorMessage="1" prompt="أدخل المبالغ الأخرى التي سيتم فرضها، إن وجدت" sqref="G24" xr:uid="{00000000-0002-0000-0000-000002000000}"/>
    <dataValidation allowBlank="1" showInputMessage="1" showErrorMessage="1" prompt="يتم حساب ضريبة المبيعات تلقائياً في هذه الخلية" sqref="G23" xr:uid="{00000000-0002-0000-0000-000003000000}"/>
    <dataValidation allowBlank="1" showInputMessage="1" showErrorMessage="1" prompt="أدخل معدل الضريبة في هذه الخلية" sqref="G22" xr:uid="{00000000-0002-0000-0000-000004000000}"/>
    <dataValidation allowBlank="1" showInputMessage="1" showErrorMessage="1" prompt="يتم حساب مبلغ الإجمالي الفرعي تلقائياً في هذه الخلية" sqref="G21" xr:uid="{00000000-0002-0000-0000-000005000000}"/>
    <dataValidation allowBlank="1" showInputMessage="1" showErrorMessage="1" prompt="أدخل السعر في هذا العمود أسفل هذا العنوان" sqref="G8" xr:uid="{00000000-0002-0000-0000-000006000000}"/>
    <dataValidation allowBlank="1" showInputMessage="1" showErrorMessage="1" prompt="أدخل مبلغ الخصم في هذا العمود أسفل هذا العنوان" sqref="F8" xr:uid="{00000000-0002-0000-0000-000007000000}"/>
    <dataValidation allowBlank="1" showInputMessage="1" showErrorMessage="1" prompt="أدخل سعر الوحدة في هذا العمود أسفل هذا العنوان" sqref="E8" xr:uid="{00000000-0002-0000-0000-000008000000}"/>
    <dataValidation allowBlank="1" showInputMessage="1" showErrorMessage="1" prompt="أدخل الكمية في هذا العمود أسفل هذا العنوان" sqref="D8" xr:uid="{00000000-0002-0000-0000-000009000000}"/>
    <dataValidation allowBlank="1" showInputMessage="1" showErrorMessage="1" prompt="أدخل الوصف في هذا العمود أسفل هذا العنوان" sqref="C8" xr:uid="{00000000-0002-0000-0000-00000A000000}"/>
    <dataValidation allowBlank="1" showInputMessage="1" showErrorMessage="1" prompt="أدخل رقم العنصر في هذا العمود أسفل هذا العنوان" sqref="B8" xr:uid="{00000000-0002-0000-0000-00000B000000}"/>
    <dataValidation allowBlank="1" showInputMessage="1" showErrorMessage="1" prompt="أدخل تاريخ الفاتورة في الخلية إلى اليمين" sqref="F5" xr:uid="{00000000-0002-0000-0000-00000C000000}"/>
    <dataValidation allowBlank="1" showInputMessage="1" showErrorMessage="1" prompt="أدخل تاريخ الفاتورة في هذه الخلية" sqref="G5" xr:uid="{00000000-0002-0000-0000-00000D000000}"/>
    <dataValidation allowBlank="1" showInputMessage="1" showErrorMessage="1" prompt="أدخل رقم الفاتورة في الخلية إلى اليمين" sqref="F4" xr:uid="{00000000-0002-0000-0000-00000E000000}"/>
    <dataValidation allowBlank="1" showInputMessage="1" showErrorMessage="1" prompt="أدخل رقم الفاتورة في هذه الخلية" sqref="G4" xr:uid="{00000000-0002-0000-0000-00000F000000}"/>
    <dataValidation allowBlank="1" showInputMessage="1" showErrorMessage="1" prompt="أدخل عنوان الفاتورة في هذه الخلية" sqref="C5" xr:uid="{00000000-0002-0000-0000-000010000000}"/>
    <dataValidation allowBlank="1" showInputMessage="1" showErrorMessage="1" prompt="أدخل عنوان الفاتورة في الخلية إلى اليمين" sqref="B5" xr:uid="{00000000-0002-0000-0000-000011000000}"/>
    <dataValidation allowBlank="1" showInputMessage="1" showErrorMessage="1" prompt="أدخل الجهة التي سيتم إرسال الفاتورة إليها في الخلية إلى اليمين" sqref="B4" xr:uid="{00000000-0002-0000-0000-000012000000}"/>
    <dataValidation allowBlank="1" showInputMessage="1" showErrorMessage="1" prompt="أدخل موقع الشركة على الويب في هذه الخلية" sqref="F3:G3" xr:uid="{00000000-0002-0000-0000-000013000000}"/>
    <dataValidation allowBlank="1" showInputMessage="1" showErrorMessage="1" prompt="أدخل رقم الفاكس في هذه الخلية" sqref="D5:E5" xr:uid="{00000000-0002-0000-0000-000014000000}"/>
    <dataValidation allowBlank="1" showInputMessage="1" showErrorMessage="1" prompt="أدخل رقم الهاتف في هذه الخلية" sqref="D4:E4" xr:uid="{00000000-0002-0000-0000-000015000000}"/>
    <dataValidation allowBlank="1" showInputMessage="1" showErrorMessage="1" prompt="أدخل المدينة والمنطقة والرمز البريدي للشركة في هذه الخلية" sqref="B3:C3" xr:uid="{00000000-0002-0000-0000-000016000000}"/>
    <dataValidation allowBlank="1" showInputMessage="1" showErrorMessage="1" prompt="أنشئ «فاتورة مبسّطة» في ورقة العمل هذه" sqref="A1" xr:uid="{00000000-0002-0000-0000-000018000000}"/>
    <dataValidation allowBlank="1" showInputMessage="1" showErrorMessage="1" prompt="أدخل عنوان الشركة في هذه الخلية" sqref="B2:C2" xr:uid="{00000000-0002-0000-0000-000019000000}"/>
    <dataValidation allowBlank="1" showInputMessage="1" showErrorMessage="1" prompt="أدخل عنوان البريد الإلكتروني في هذه الخلية" sqref="D6:E6" xr:uid="{00000000-0002-0000-0000-00001A000000}"/>
    <dataValidation allowBlank="1" showInputMessage="1" showErrorMessage="1" prompt="أدخل رقم هاتف الشركة في هذه الخلية" sqref="D2:E2" xr:uid="{00000000-0002-0000-0000-00001B000000}"/>
    <dataValidation allowBlank="1" showInputMessage="1" showErrorMessage="1" prompt="أدخل رقم فاكس الشركة في هذه الخلية" sqref="D3:E3" xr:uid="{00000000-0002-0000-0000-00001C000000}"/>
    <dataValidation allowBlank="1" showInputMessage="1" showErrorMessage="1" prompt="أدخل عنوان البريد الإلكتروني للشركة في هذه الخلية" sqref="F2:G2" xr:uid="{00000000-0002-0000-0000-00001D000000}"/>
    <dataValidation allowBlank="1" showInputMessage="1" showErrorMessage="1" prompt="أدخل الجهة التي سيتم إرسال الفاتورة إليها في هذه الخلية" sqref="C4" xr:uid="{00000000-0002-0000-0000-00001E000000}"/>
    <dataValidation allowBlank="1" showInputMessage="1" showErrorMessage="1" prompt="أدخل &quot;فاتورة خاصة بـ&quot; في الخلية إلى اليمين" sqref="B7" xr:uid="{00000000-0002-0000-0000-00001F000000}"/>
    <dataValidation allowBlank="1" showInputMessage="1" showErrorMessage="1" prompt="أدخل &quot;فاتورة خاصة بـ&quot; في هذه الخلية" sqref="C7" xr:uid="{00000000-0002-0000-0000-000020000000}"/>
    <dataValidation allowBlank="1" showInputMessage="1" showErrorMessage="1" prompt="أدخل عدد الأيام التي يكون فيها «الإجمالي» مستحقاً لاستبدال أول &lt;#&gt; في هذه الخلية وأدخل النسبة المئوية لرسوم الخدمة المتأخرة في &lt;#&gt; الثانية" sqref="B26:E26" xr:uid="{00000000-0002-0000-0000-000021000000}"/>
    <dataValidation allowBlank="1" showInputMessage="1" showErrorMessage="1" prompt="عدّل اسم الشركة الموجود في هذه الخلية. أدخل عنوان الشركة والهاتف والفاكس والبريد الإلكتروني وموقع الويب في الخلايا من B2 إلى G3. أدخل تفاصيل الفاتورة في الخلايا من B4 إلى G7" sqref="B1:C1" xr:uid="{CE36B899-83DD-43DB-8704-E3313D9FAE5A}"/>
  </dataValidations>
  <printOptions horizontalCentered="1"/>
  <pageMargins left="0.7" right="0.7" top="1" bottom="1" header="0.3" footer="0.3"/>
  <pageSetup paperSize="9" fitToHeight="0" orientation="portrait" horizontalDpi="300" verticalDpi="300" r:id="rId1"/>
  <headerFooter differentFirst="1" alignWithMargins="0">
    <oddFooter>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6</vt:i4>
      </vt:variant>
    </vt:vector>
  </HeadingPairs>
  <TitlesOfParts>
    <vt:vector size="7" baseType="lpstr">
      <vt:lpstr>الفاتورة</vt:lpstr>
      <vt:lpstr>ColumnTitle1</vt:lpstr>
      <vt:lpstr>الفاتورة!Print_Titles</vt:lpstr>
      <vt:lpstr>RowTitleRegion1..C7</vt:lpstr>
      <vt:lpstr>RowTitleRegion2..G5</vt:lpstr>
      <vt:lpstr>RowTitleRegion3..G26</vt:lpstr>
      <vt:lpstr>اسم_الشركة</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2019-07-05T12:35:53Z</dcterms:created>
  <dcterms:modified xsi:type="dcterms:W3CDTF">2023-11-11T03:57:10Z</dcterms:modified>
</cp:coreProperties>
</file>